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ce Russell\OneDrive - University of Kentucky\Desktop\"/>
    </mc:Choice>
  </mc:AlternateContent>
  <bookViews>
    <workbookView xWindow="0" yWindow="0" windowWidth="28770" windowHeight="118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G5" i="1"/>
  <c r="G8" i="1" s="1"/>
  <c r="H5" i="1"/>
  <c r="H8" i="1"/>
  <c r="I5" i="1"/>
  <c r="J5" i="1"/>
  <c r="F5" i="1"/>
  <c r="H4" i="1"/>
  <c r="I4" i="1"/>
  <c r="I8" i="1" s="1"/>
  <c r="J4" i="1"/>
  <c r="J8" i="1"/>
  <c r="G4" i="1"/>
  <c r="F4" i="1"/>
  <c r="F8" i="1" l="1"/>
  <c r="F10" i="1" s="1"/>
</calcChain>
</file>

<file path=xl/sharedStrings.xml><?xml version="1.0" encoding="utf-8"?>
<sst xmlns="http://schemas.openxmlformats.org/spreadsheetml/2006/main" count="74" uniqueCount="34">
  <si>
    <t>County Name</t>
  </si>
  <si>
    <t>Washington County Registration Form</t>
  </si>
  <si>
    <t>Location: Hahn Trap Range</t>
  </si>
  <si>
    <t>Start time: 9:00 am Eastern</t>
  </si>
  <si>
    <t>Registration/Checkin: 8:00 to 10:00 am Eastern</t>
  </si>
  <si>
    <t>9-11 Age Group</t>
  </si>
  <si>
    <t>First Name</t>
  </si>
  <si>
    <t>Last Name</t>
  </si>
  <si>
    <t>Trap</t>
  </si>
  <si>
    <t>Archery</t>
  </si>
  <si>
    <t>Bowhunter</t>
  </si>
  <si>
    <t>Target</t>
  </si>
  <si>
    <t>Bare</t>
  </si>
  <si>
    <t>Recurve</t>
  </si>
  <si>
    <t>12 - 14 Age Group</t>
  </si>
  <si>
    <t>15 - 18 Age Group</t>
  </si>
  <si>
    <t>Club Totals</t>
  </si>
  <si>
    <t>9-11</t>
  </si>
  <si>
    <t>12-14</t>
  </si>
  <si>
    <t>15-18</t>
  </si>
  <si>
    <t>Total</t>
  </si>
  <si>
    <t>Grand Total</t>
  </si>
  <si>
    <t>Grey cells are locked, White cells are unlocked</t>
  </si>
  <si>
    <t xml:space="preserve">Picture may </t>
  </si>
  <si>
    <t>be Taken</t>
  </si>
  <si>
    <t>Yes</t>
  </si>
  <si>
    <t>No</t>
  </si>
  <si>
    <t>Please send one check per county.  Thank you</t>
  </si>
  <si>
    <t>Div 1</t>
  </si>
  <si>
    <t>Div1</t>
  </si>
  <si>
    <t>Archery - $12 each event</t>
  </si>
  <si>
    <t>Trap 25 targets - $15</t>
  </si>
  <si>
    <t>Trap 50 targets - $25</t>
  </si>
  <si>
    <t>Date:  June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</si>
</sst>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" fontId="0" fillId="2" borderId="0" xfId="0" quotePrefix="1" applyNumberFormat="1" applyFill="1"/>
    <xf numFmtId="0" fontId="0" fillId="2" borderId="0" xfId="0" quotePrefix="1" applyFill="1"/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workbookViewId="0">
      <pane ySplit="15" topLeftCell="A16" activePane="bottomLeft" state="frozen"/>
      <selection pane="bottomLeft" activeCell="C3" sqref="C3"/>
    </sheetView>
  </sheetViews>
  <sheetFormatPr defaultColWidth="9.140625" defaultRowHeight="15" x14ac:dyDescent="0.25"/>
  <cols>
    <col min="1" max="1" width="18.85546875" style="1" customWidth="1"/>
    <col min="2" max="2" width="22.140625" style="1" customWidth="1"/>
    <col min="3" max="3" width="9.140625" style="1"/>
    <col min="4" max="5" width="11" style="1" customWidth="1"/>
    <col min="6" max="6" width="9.140625" style="1"/>
    <col min="7" max="7" width="10" style="1" customWidth="1"/>
    <col min="8" max="16384" width="9.140625" style="1"/>
  </cols>
  <sheetData>
    <row r="1" spans="1:27" x14ac:dyDescent="0.25">
      <c r="A1" s="1" t="s">
        <v>1</v>
      </c>
      <c r="AA1" s="1" t="s">
        <v>25</v>
      </c>
    </row>
    <row r="2" spans="1:27" x14ac:dyDescent="0.25">
      <c r="F2" s="5" t="s">
        <v>8</v>
      </c>
      <c r="G2" s="5" t="s">
        <v>9</v>
      </c>
      <c r="H2" s="5" t="s">
        <v>9</v>
      </c>
      <c r="I2" s="5" t="s">
        <v>9</v>
      </c>
      <c r="J2" s="5" t="s">
        <v>9</v>
      </c>
      <c r="AA2" s="1" t="s">
        <v>26</v>
      </c>
    </row>
    <row r="3" spans="1:27" x14ac:dyDescent="0.25">
      <c r="A3" s="1" t="s">
        <v>33</v>
      </c>
      <c r="E3" s="1" t="s">
        <v>16</v>
      </c>
      <c r="F3" s="5" t="s">
        <v>28</v>
      </c>
      <c r="G3" s="5" t="s">
        <v>10</v>
      </c>
      <c r="H3" s="5" t="s">
        <v>13</v>
      </c>
      <c r="I3" s="5" t="s">
        <v>12</v>
      </c>
      <c r="J3" s="5" t="s">
        <v>11</v>
      </c>
    </row>
    <row r="4" spans="1:27" x14ac:dyDescent="0.25">
      <c r="A4" s="1" t="s">
        <v>2</v>
      </c>
      <c r="E4" s="2" t="s">
        <v>17</v>
      </c>
      <c r="F4" s="5">
        <f>SUM(C19:C48)</f>
        <v>0</v>
      </c>
      <c r="G4" s="5">
        <f>SUM(D19:D48)</f>
        <v>0</v>
      </c>
      <c r="H4" s="5">
        <f>SUM(E19:E48)</f>
        <v>0</v>
      </c>
      <c r="I4" s="5">
        <f>SUM(F19:F48)</f>
        <v>0</v>
      </c>
      <c r="J4" s="5">
        <f>SUM(G19:G48)</f>
        <v>0</v>
      </c>
    </row>
    <row r="5" spans="1:27" x14ac:dyDescent="0.25">
      <c r="A5" s="1" t="s">
        <v>3</v>
      </c>
      <c r="E5" s="3" t="s">
        <v>18</v>
      </c>
      <c r="F5" s="5">
        <f>SUM(C51:C78)</f>
        <v>0</v>
      </c>
      <c r="G5" s="5">
        <f>SUM(D51:D78)</f>
        <v>0</v>
      </c>
      <c r="H5" s="5">
        <f>SUM(E51:E78)</f>
        <v>0</v>
      </c>
      <c r="I5" s="5">
        <f>SUM(F51:F78)</f>
        <v>0</v>
      </c>
      <c r="J5" s="5">
        <f>SUM(G51:G78)</f>
        <v>0</v>
      </c>
    </row>
    <row r="6" spans="1:27" x14ac:dyDescent="0.25">
      <c r="A6" s="1" t="s">
        <v>4</v>
      </c>
      <c r="E6" s="3" t="s">
        <v>19</v>
      </c>
      <c r="F6" s="5">
        <f>SUM(C81:C145)</f>
        <v>0</v>
      </c>
      <c r="G6" s="5">
        <f>SUM(D81:D145)</f>
        <v>0</v>
      </c>
      <c r="H6" s="5">
        <f>SUM(E81:E145)</f>
        <v>0</v>
      </c>
      <c r="I6" s="5">
        <f>SUM(F81:F145)</f>
        <v>0</v>
      </c>
      <c r="J6" s="5">
        <f>SUM(G81:G145)</f>
        <v>0</v>
      </c>
    </row>
    <row r="7" spans="1:27" x14ac:dyDescent="0.25">
      <c r="A7" s="1" t="s">
        <v>30</v>
      </c>
      <c r="F7" s="5"/>
      <c r="G7" s="5"/>
      <c r="H7" s="5"/>
      <c r="I7" s="5"/>
      <c r="J7" s="5"/>
    </row>
    <row r="8" spans="1:27" x14ac:dyDescent="0.25">
      <c r="A8" s="1" t="s">
        <v>31</v>
      </c>
      <c r="E8" s="1" t="s">
        <v>20</v>
      </c>
      <c r="F8" s="5">
        <f>SUM((F4 *15) + (F5 * 25) + (F6 * 25))</f>
        <v>0</v>
      </c>
      <c r="G8" s="5">
        <f>SUM(G4:G6)*12</f>
        <v>0</v>
      </c>
      <c r="H8" s="5">
        <f>SUM(H4:H6)*12</f>
        <v>0</v>
      </c>
      <c r="I8" s="5">
        <f>SUM(I4:I6)*12</f>
        <v>0</v>
      </c>
      <c r="J8" s="5">
        <f>SUM(J4:J6)*12</f>
        <v>0</v>
      </c>
    </row>
    <row r="9" spans="1:27" x14ac:dyDescent="0.25">
      <c r="A9" s="1" t="s">
        <v>32</v>
      </c>
      <c r="F9" s="5"/>
      <c r="G9" s="5"/>
      <c r="H9" s="5"/>
      <c r="I9" s="5"/>
      <c r="J9" s="5"/>
    </row>
    <row r="10" spans="1:27" x14ac:dyDescent="0.25">
      <c r="E10" s="6" t="s">
        <v>21</v>
      </c>
      <c r="F10" s="7">
        <f>SUM(F8:J8)</f>
        <v>0</v>
      </c>
      <c r="G10" s="5"/>
      <c r="H10" s="5"/>
      <c r="I10" s="5"/>
      <c r="J10" s="5"/>
    </row>
    <row r="11" spans="1:27" x14ac:dyDescent="0.25">
      <c r="A11" s="1" t="s">
        <v>22</v>
      </c>
    </row>
    <row r="12" spans="1:27" x14ac:dyDescent="0.25">
      <c r="E12" s="8" t="s">
        <v>27</v>
      </c>
    </row>
    <row r="14" spans="1:27" x14ac:dyDescent="0.25">
      <c r="A14" s="1" t="s">
        <v>0</v>
      </c>
      <c r="B14" s="4"/>
    </row>
    <row r="17" spans="1:8" x14ac:dyDescent="0.25">
      <c r="A17" s="1" t="s">
        <v>5</v>
      </c>
      <c r="C17" s="1" t="s">
        <v>8</v>
      </c>
      <c r="D17" s="1" t="s">
        <v>9</v>
      </c>
      <c r="E17" s="1" t="s">
        <v>9</v>
      </c>
      <c r="F17" s="1" t="s">
        <v>9</v>
      </c>
      <c r="G17" s="1" t="s">
        <v>9</v>
      </c>
      <c r="H17" s="1" t="s">
        <v>23</v>
      </c>
    </row>
    <row r="18" spans="1:8" x14ac:dyDescent="0.25">
      <c r="A18" s="1" t="s">
        <v>6</v>
      </c>
      <c r="B18" s="1" t="s">
        <v>7</v>
      </c>
      <c r="C18" s="1" t="s">
        <v>28</v>
      </c>
      <c r="D18" s="1" t="s">
        <v>10</v>
      </c>
      <c r="E18" s="1" t="s">
        <v>13</v>
      </c>
      <c r="F18" s="1" t="s">
        <v>12</v>
      </c>
      <c r="G18" s="1" t="s">
        <v>11</v>
      </c>
      <c r="H18" s="1" t="s">
        <v>24</v>
      </c>
    </row>
    <row r="19" spans="1:8" x14ac:dyDescent="0.25"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C21" s="4"/>
      <c r="D21" s="4"/>
      <c r="E21" s="4"/>
      <c r="F21" s="4"/>
      <c r="G21" s="4"/>
      <c r="H21" s="4"/>
    </row>
    <row r="22" spans="1:8" x14ac:dyDescent="0.25">
      <c r="C22" s="4"/>
      <c r="D22" s="4"/>
      <c r="E22" s="4"/>
      <c r="F22" s="4"/>
      <c r="G22" s="4"/>
      <c r="H22" s="4"/>
    </row>
    <row r="23" spans="1:8" x14ac:dyDescent="0.25"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1" t="s">
        <v>14</v>
      </c>
      <c r="C49" s="1" t="s">
        <v>8</v>
      </c>
      <c r="D49" s="1" t="s">
        <v>9</v>
      </c>
      <c r="E49" s="1" t="s">
        <v>9</v>
      </c>
      <c r="F49" s="1" t="s">
        <v>9</v>
      </c>
      <c r="G49" s="1" t="s">
        <v>9</v>
      </c>
      <c r="H49" s="1" t="s">
        <v>23</v>
      </c>
    </row>
    <row r="50" spans="1:8" x14ac:dyDescent="0.25">
      <c r="A50" s="1" t="s">
        <v>6</v>
      </c>
      <c r="B50" s="1" t="s">
        <v>7</v>
      </c>
      <c r="C50" s="1" t="s">
        <v>28</v>
      </c>
      <c r="D50" s="1" t="s">
        <v>10</v>
      </c>
      <c r="E50" s="1" t="s">
        <v>13</v>
      </c>
      <c r="F50" s="1" t="s">
        <v>12</v>
      </c>
      <c r="G50" s="1" t="s">
        <v>11</v>
      </c>
      <c r="H50" s="1" t="s">
        <v>24</v>
      </c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1" t="s">
        <v>15</v>
      </c>
      <c r="C79" s="1" t="s">
        <v>8</v>
      </c>
      <c r="D79" s="1" t="s">
        <v>9</v>
      </c>
      <c r="E79" s="1" t="s">
        <v>9</v>
      </c>
      <c r="F79" s="1" t="s">
        <v>9</v>
      </c>
      <c r="G79" s="1" t="s">
        <v>9</v>
      </c>
      <c r="H79" s="1" t="s">
        <v>23</v>
      </c>
    </row>
    <row r="80" spans="1:8" x14ac:dyDescent="0.25">
      <c r="A80" s="1" t="s">
        <v>6</v>
      </c>
      <c r="B80" s="1" t="s">
        <v>7</v>
      </c>
      <c r="C80" s="1" t="s">
        <v>29</v>
      </c>
      <c r="D80" s="1" t="s">
        <v>10</v>
      </c>
      <c r="E80" s="1" t="s">
        <v>13</v>
      </c>
      <c r="F80" s="1" t="s">
        <v>12</v>
      </c>
      <c r="G80" s="1" t="s">
        <v>11</v>
      </c>
      <c r="H80" s="1" t="s">
        <v>24</v>
      </c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</sheetData>
  <protectedRanges>
    <protectedRange sqref="A81:G121" name="Range4"/>
    <protectedRange sqref="A51:G78" name="Range3"/>
    <protectedRange sqref="A19:H48 H51:H78 H81:H121" name="Range2"/>
    <protectedRange sqref="B14" name="Range1"/>
  </protectedRanges>
  <dataValidations count="2">
    <dataValidation type="whole" allowBlank="1" showInputMessage="1" showErrorMessage="1" sqref="C51:G78 C19:G48 C81:G121">
      <formula1>0</formula1>
      <formula2>1</formula2>
    </dataValidation>
    <dataValidation type="list" allowBlank="1" showInputMessage="1" showErrorMessage="1" sqref="H19:H48 H51:H78 H81:H121">
      <formula1>$AA$1:$AA$2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F378E8D4F8E40BAF49CA1DB3103A1" ma:contentTypeVersion="10" ma:contentTypeDescription="Create a new document." ma:contentTypeScope="" ma:versionID="2db6858402a30dfe2783aa390f042b7e">
  <xsd:schema xmlns:xsd="http://www.w3.org/2001/XMLSchema" xmlns:xs="http://www.w3.org/2001/XMLSchema" xmlns:p="http://schemas.microsoft.com/office/2006/metadata/properties" xmlns:ns3="7b4d0d76-d0b6-4316-be5a-e88706a089e6" xmlns:ns4="8f6753bd-5a31-46f9-8bdb-c19779844d78" targetNamespace="http://schemas.microsoft.com/office/2006/metadata/properties" ma:root="true" ma:fieldsID="d29cea4255e9345426e29da2d3e57282" ns3:_="" ns4:_="">
    <xsd:import namespace="7b4d0d76-d0b6-4316-be5a-e88706a089e6"/>
    <xsd:import namespace="8f6753bd-5a31-46f9-8bdb-c19779844d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d0d76-d0b6-4316-be5a-e88706a08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753bd-5a31-46f9-8bdb-c19779844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C67F0E-75E3-4303-B1BD-A0C350C05DB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f6753bd-5a31-46f9-8bdb-c19779844d78"/>
    <ds:schemaRef ds:uri="http://purl.org/dc/terms/"/>
    <ds:schemaRef ds:uri="7b4d0d76-d0b6-4316-be5a-e88706a089e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D1E965-E388-418D-BF80-426379D1B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AEEECA-D317-4A81-8F5E-A4DC0BB5A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4d0d76-d0b6-4316-be5a-e88706a089e6"/>
    <ds:schemaRef ds:uri="8f6753bd-5a31-46f9-8bdb-c19779844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Darice Russell</cp:lastModifiedBy>
  <dcterms:created xsi:type="dcterms:W3CDTF">2013-03-27T13:06:10Z</dcterms:created>
  <dcterms:modified xsi:type="dcterms:W3CDTF">2023-05-02T11:49:38Z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0x0101002CEF378E8D4F8E40BAF49CA1DB3103A1</vt:lpwstr>
  </property>
</Properties>
</file>